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Joe\Documents\01. Work In Progress\1. JHS Folder Additions\JHS eLearning\JHS Construction e.Learning\"/>
    </mc:Choice>
  </mc:AlternateContent>
  <xr:revisionPtr revIDLastSave="0" documentId="13_ncr:1_{516D0607-4F60-42E3-838F-089421483A10}"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Sheet1!$A$1:$G$39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1" l="1"/>
  <c r="E22" i="1" s="1"/>
  <c r="B20" i="1"/>
  <c r="B22" i="1" l="1"/>
  <c r="B23" i="1" l="1"/>
  <c r="B24" i="1" l="1"/>
  <c r="B25" i="1" s="1"/>
</calcChain>
</file>

<file path=xl/sharedStrings.xml><?xml version="1.0" encoding="utf-8"?>
<sst xmlns="http://schemas.openxmlformats.org/spreadsheetml/2006/main" count="54" uniqueCount="49">
  <si>
    <t>New Business Order Form</t>
  </si>
  <si>
    <t>Contact Information</t>
  </si>
  <si>
    <t>Company Name</t>
  </si>
  <si>
    <t>P.O Number</t>
  </si>
  <si>
    <t>Contact Name</t>
  </si>
  <si>
    <t>Direct Dial</t>
  </si>
  <si>
    <t>Email</t>
  </si>
  <si>
    <t>Billing Address If Different</t>
  </si>
  <si>
    <t>Order Information</t>
  </si>
  <si>
    <t>Safety TV</t>
  </si>
  <si>
    <t>UKATA Asbestos</t>
  </si>
  <si>
    <t>Total Cost of Order</t>
  </si>
  <si>
    <t>VAT @ Current Rate</t>
  </si>
  <si>
    <t>Total amount to be invoiced</t>
  </si>
  <si>
    <t>UKATA</t>
  </si>
  <si>
    <t>Quantity</t>
  </si>
  <si>
    <t>1 to 15</t>
  </si>
  <si>
    <t>16 to 50</t>
  </si>
  <si>
    <t>51 to 200</t>
  </si>
  <si>
    <t>201 to 500</t>
  </si>
  <si>
    <t>501 plus</t>
  </si>
  <si>
    <t>51 to 100</t>
  </si>
  <si>
    <t>101 Plus</t>
  </si>
  <si>
    <t>Payment Terms</t>
  </si>
  <si>
    <t>Print Name:</t>
  </si>
  <si>
    <t>Signed:</t>
  </si>
  <si>
    <t>Date:</t>
  </si>
  <si>
    <t>For Internal Use Only</t>
  </si>
  <si>
    <t>Date Invoice Sent</t>
  </si>
  <si>
    <t>Invoice Number</t>
  </si>
  <si>
    <t>Date Invoice Paid</t>
  </si>
  <si>
    <t>Date Log-ins Released</t>
  </si>
  <si>
    <t>UKATA Log-in Numbers</t>
  </si>
  <si>
    <t>Job Title</t>
  </si>
  <si>
    <t>Health &amp; Safety</t>
  </si>
  <si>
    <t>Total of Each Order</t>
  </si>
  <si>
    <t>Contact Telephone</t>
  </si>
  <si>
    <t>Address</t>
  </si>
  <si>
    <t>Town</t>
  </si>
  <si>
    <t>Post Code</t>
  </si>
  <si>
    <t>Unless indicated here, payment will be required prior to assigning courses. An invoice will be sent upon us receiving this Form back, signed electronically</t>
  </si>
  <si>
    <t>Name and e-mail address of Course Co-Ordinator, if different from above</t>
  </si>
  <si>
    <t>I hereby confirm that I have authority to make this purchase, that I understand the Terms &amp; Conditions attached and acknowledge this contract by signing this order form:</t>
  </si>
  <si>
    <t>Date Sessions Assigned</t>
  </si>
  <si>
    <t>Number of Creits</t>
  </si>
  <si>
    <t>Title of Courses</t>
  </si>
  <si>
    <t>(if applicable)</t>
  </si>
  <si>
    <t>Cost Per Credit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</si>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</sst>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3" x14ac:knownFonts="1">
    <font>
      <sz val="11"/>
      <color theme="1"/>
      <name val="Calibri"/>
      <family val="2"/>
      <scheme val="minor"/>
    </font>
    <font>
      <sz val="8"/>
      <color theme="1"/>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9"/>
      <color theme="1"/>
      <name val="Calibri"/>
      <family val="2"/>
      <scheme val="minor"/>
    </font>
    <font>
      <sz val="8"/>
      <color rgb="FF00823B"/>
      <name val="Calibri"/>
      <family val="2"/>
      <scheme val="minor"/>
    </font>
    <font>
      <sz val="11"/>
      <color rgb="FF00823B"/>
      <name val="Calibri"/>
      <family val="2"/>
      <scheme val="minor"/>
    </font>
    <font>
      <b/>
      <sz val="11"/>
      <color rgb="FF00823B"/>
      <name val="Calibri"/>
      <family val="2"/>
      <scheme val="minor"/>
    </font>
    <font>
      <b/>
      <sz val="11"/>
      <color theme="4" tint="-0.499984740745262"/>
      <name val="Calibri"/>
      <family val="2"/>
      <scheme val="minor"/>
    </font>
    <font>
      <sz val="7"/>
      <color rgb="FF000000"/>
      <name val="Calibri"/>
      <family val="2"/>
      <scheme val="minor"/>
    </font>
    <font>
      <sz val="11"/>
      <color rgb="FF000000"/>
      <name val="Calibri"/>
      <family val="2"/>
      <scheme val="minor"/>
    </font>
    <font>
      <sz val="8"/>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6" fontId="0" fillId="0" borderId="0" xfId="0" applyNumberFormat="1"/>
    <xf numFmtId="17" fontId="0" fillId="0" borderId="0" xfId="0" applyNumberFormat="1"/>
    <xf numFmtId="0" fontId="0" fillId="0" borderId="1" xfId="0" applyBorder="1"/>
    <xf numFmtId="0" fontId="0" fillId="2" borderId="1" xfId="0" applyFill="1" applyBorder="1" applyAlignment="1"/>
    <xf numFmtId="0" fontId="6" fillId="0" borderId="1" xfId="0" applyFont="1" applyBorder="1" applyAlignment="1">
      <alignment vertical="top"/>
    </xf>
    <xf numFmtId="0" fontId="7" fillId="0" borderId="1" xfId="0" applyFont="1" applyBorder="1" applyAlignment="1">
      <alignment vertical="top"/>
    </xf>
    <xf numFmtId="0" fontId="0" fillId="0" borderId="6" xfId="0" applyBorder="1"/>
    <xf numFmtId="0" fontId="0" fillId="0" borderId="13" xfId="0" applyBorder="1"/>
    <xf numFmtId="0" fontId="0" fillId="0" borderId="5" xfId="0" applyBorder="1"/>
    <xf numFmtId="0" fontId="4" fillId="0" borderId="1" xfId="0" applyFont="1" applyBorder="1"/>
    <xf numFmtId="0" fontId="0" fillId="0" borderId="1" xfId="0" applyBorder="1" applyAlignment="1">
      <alignment vertical="center"/>
    </xf>
    <xf numFmtId="0" fontId="8" fillId="0" borderId="1" xfId="0" applyFont="1" applyBorder="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12"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6" fillId="0" borderId="1" xfId="0" applyFont="1" applyBorder="1" applyAlignment="1">
      <alignment vertical="top"/>
    </xf>
    <xf numFmtId="0" fontId="0" fillId="3" borderId="1" xfId="0" applyFill="1" applyBorder="1" applyAlignment="1"/>
    <xf numFmtId="0" fontId="0" fillId="3" borderId="6" xfId="0" applyFill="1" applyBorder="1" applyAlignment="1"/>
    <xf numFmtId="0" fontId="0" fillId="0" borderId="1" xfId="0" applyBorder="1" applyAlignment="1"/>
    <xf numFmtId="0" fontId="1" fillId="0" borderId="1" xfId="0" applyFont="1" applyBorder="1" applyAlignment="1">
      <alignment vertical="center" wrapText="1"/>
    </xf>
    <xf numFmtId="0" fontId="0" fillId="0" borderId="1" xfId="0"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0" borderId="7"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9" xfId="0" applyBorder="1" applyAlignment="1">
      <alignment vertical="top"/>
    </xf>
    <xf numFmtId="0" fontId="3" fillId="0" borderId="2" xfId="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NumberFormat="1" applyBorder="1" applyAlignment="1">
      <alignment horizontal="left"/>
    </xf>
    <xf numFmtId="164" fontId="0" fillId="0" borderId="1" xfId="0" applyNumberFormat="1" applyBorder="1" applyAlignment="1">
      <alignment horizontal="left"/>
    </xf>
    <xf numFmtId="164" fontId="0" fillId="0" borderId="2" xfId="0" applyNumberFormat="1" applyBorder="1" applyAlignment="1">
      <alignment horizontal="left"/>
    </xf>
    <xf numFmtId="164" fontId="0" fillId="0" borderId="4" xfId="0" applyNumberFormat="1" applyBorder="1" applyAlignment="1">
      <alignment horizontal="left"/>
    </xf>
    <xf numFmtId="0" fontId="2" fillId="3" borderId="1" xfId="0" applyFont="1" applyFill="1" applyBorder="1" applyAlignment="1">
      <alignment horizontal="center" vertical="center"/>
    </xf>
    <xf numFmtId="0" fontId="0" fillId="3" borderId="1" xfId="0" applyFill="1" applyBorder="1" applyAlignment="1">
      <alignment horizontal="left"/>
    </xf>
    <xf numFmtId="164" fontId="4" fillId="0" borderId="1" xfId="0" applyNumberFormat="1" applyFont="1" applyBorder="1" applyAlignment="1">
      <alignment horizontal="left"/>
    </xf>
    <xf numFmtId="0" fontId="0" fillId="0" borderId="1" xfId="0" applyBorder="1" applyAlignment="1">
      <alignment horizontal="left"/>
    </xf>
    <xf numFmtId="0" fontId="9" fillId="2" borderId="1" xfId="0" applyFont="1" applyFill="1" applyBorder="1" applyAlignment="1">
      <alignment horizontal="center" vertical="center"/>
    </xf>
    <xf numFmtId="0" fontId="0" fillId="0" borderId="12" xfId="0" applyBorder="1" applyAlignment="1">
      <alignment vertical="top"/>
    </xf>
    <xf numFmtId="0" fontId="0" fillId="0" borderId="2" xfId="0"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8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39</xdr:row>
      <xdr:rowOff>57149</xdr:rowOff>
    </xdr:from>
    <xdr:to>
      <xdr:col>6</xdr:col>
      <xdr:colOff>497031</xdr:colOff>
      <xdr:row>76</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575" y="9239249"/>
          <a:ext cx="5688156" cy="7134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GB" sz="1200" b="1">
              <a:solidFill>
                <a:schemeClr val="dk1"/>
              </a:solidFill>
              <a:effectLst/>
              <a:latin typeface="+mn-lt"/>
              <a:ea typeface="+mn-ea"/>
              <a:cs typeface="+mn-cs"/>
            </a:rPr>
            <a:t>TERMS &amp; CONDITIONS  </a:t>
          </a:r>
        </a:p>
        <a:p>
          <a:r>
            <a:rPr lang="en-GB" sz="1100" b="1">
              <a:solidFill>
                <a:schemeClr val="dk1"/>
              </a:solidFill>
              <a:effectLst/>
              <a:latin typeface="+mn-lt"/>
              <a:ea typeface="+mn-ea"/>
              <a:cs typeface="+mn-cs"/>
            </a:rPr>
            <a:t>1. DESCRIPTION OF SERVICES AND ACCEPTANCE OF TERMS OF USE</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a. JHS Health and Safety Consultants will provide you with access to various health and safety and related e-learning modules via platforms operated by third parties (referred to hereafter as “the Sites”) </a:t>
          </a:r>
        </a:p>
        <a:p>
          <a:r>
            <a:rPr lang="en-GB" sz="1100">
              <a:solidFill>
                <a:schemeClr val="dk1"/>
              </a:solidFill>
              <a:effectLst/>
              <a:latin typeface="+mn-lt"/>
              <a:ea typeface="+mn-ea"/>
              <a:cs typeface="+mn-cs"/>
            </a:rPr>
            <a:t>b. The content service, the video player and any other features, tools, applications, materials, or other services offered from time to time by JHS Health</a:t>
          </a:r>
          <a:r>
            <a:rPr lang="en-GB" sz="1100" baseline="0">
              <a:solidFill>
                <a:schemeClr val="dk1"/>
              </a:solidFill>
              <a:effectLst/>
              <a:latin typeface="+mn-lt"/>
              <a:ea typeface="+mn-ea"/>
              <a:cs typeface="+mn-cs"/>
            </a:rPr>
            <a:t> and Safety Consultants </a:t>
          </a:r>
          <a:r>
            <a:rPr lang="en-GB" sz="1100">
              <a:solidFill>
                <a:schemeClr val="dk1"/>
              </a:solidFill>
              <a:effectLst/>
              <a:latin typeface="+mn-lt"/>
              <a:ea typeface="+mn-ea"/>
              <a:cs typeface="+mn-cs"/>
            </a:rPr>
            <a:t>on the Sites (collectively called "the Services").</a:t>
          </a:r>
        </a:p>
        <a:p>
          <a:r>
            <a:rPr lang="en-GB" sz="1100">
              <a:solidFill>
                <a:schemeClr val="dk1"/>
              </a:solidFill>
              <a:effectLst/>
              <a:latin typeface="+mn-lt"/>
              <a:ea typeface="+mn-ea"/>
              <a:cs typeface="+mn-cs"/>
            </a:rPr>
            <a:t>c. JHS Health and Safety Consultants will provide you with access to the Sites for your organisation’s training purposes. To use Sites, you hereby agree to be bound by the Terms and Conditions set forth hereafter ("Ts&amp;Cs”) and any imposed by the third parties for the Sites. These Ts&amp;Cs apply whenever you access the Sites regardless of how you access them. Each time that you, or your employees access the Sites you are agreeing to these Ts&amp;Cs and you acknowledge that you will make all or any of your employees who access the Sites aware of these Tc&amp;Cs.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 Please take a moment carefully to read through this document. It is our goal to provide you with a first-class user experience and should you have any questions or comments about these Ts&amp;Cs or the use of the Sites, please contact JHS Health and Safety Consultants 01837 608192.</a:t>
          </a:r>
          <a:br>
            <a:rPr lang="en-GB" sz="1100">
              <a:solidFill>
                <a:schemeClr val="dk1"/>
              </a:solidFill>
              <a:effectLst/>
              <a:latin typeface="+mn-lt"/>
              <a:ea typeface="+mn-ea"/>
              <a:cs typeface="+mn-cs"/>
            </a:rPr>
          </a:br>
          <a:r>
            <a:rPr lang="en-GB" sz="1100" b="1">
              <a:solidFill>
                <a:schemeClr val="dk1"/>
              </a:solidFill>
              <a:effectLst/>
              <a:latin typeface="+mn-lt"/>
              <a:ea typeface="+mn-ea"/>
              <a:cs typeface="+mn-cs"/>
            </a:rPr>
            <a:t>2. USE</a:t>
          </a:r>
          <a:r>
            <a:rPr lang="en-GB" sz="1100" b="1" baseline="0">
              <a:solidFill>
                <a:schemeClr val="dk1"/>
              </a:solidFill>
              <a:effectLst/>
              <a:latin typeface="+mn-lt"/>
              <a:ea typeface="+mn-ea"/>
              <a:cs typeface="+mn-cs"/>
            </a:rPr>
            <a:t> OF </a:t>
          </a:r>
          <a:r>
            <a:rPr lang="en-GB" sz="1100" b="1">
              <a:solidFill>
                <a:schemeClr val="dk1"/>
              </a:solidFill>
              <a:effectLst/>
              <a:latin typeface="+mn-lt"/>
              <a:ea typeface="+mn-ea"/>
              <a:cs typeface="+mn-cs"/>
            </a:rPr>
            <a:t>THE SITES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JHS Health and Safety Consultants are not the owners and operators of the Sites but are resellers.</a:t>
          </a:r>
        </a:p>
        <a:p>
          <a:r>
            <a:rPr lang="en-GB" sz="1100">
              <a:solidFill>
                <a:schemeClr val="dk1"/>
              </a:solidFill>
              <a:effectLst/>
              <a:latin typeface="+mn-lt"/>
              <a:ea typeface="+mn-ea"/>
              <a:cs typeface="+mn-cs"/>
            </a:rPr>
            <a:t>b. The Sites contains training sessions that can be accessed by you (the “content”) upon payment having been received by JHS Health and Safety Consultants and there being no breaches of these Ts&amp;Cs</a:t>
          </a:r>
        </a:p>
        <a:p>
          <a:r>
            <a:rPr lang="en-GB" sz="1100">
              <a:solidFill>
                <a:schemeClr val="dk1"/>
              </a:solidFill>
              <a:effectLst/>
              <a:latin typeface="+mn-lt"/>
              <a:ea typeface="+mn-ea"/>
              <a:cs typeface="+mn-cs"/>
            </a:rPr>
            <a:t>c. Where applicable and requested, a Learning Management System will be set up for you by JHS Health and Safety Consultants at no extra cost to your organisation.</a:t>
          </a:r>
        </a:p>
        <a:p>
          <a:r>
            <a:rPr lang="en-GB" sz="1100">
              <a:solidFill>
                <a:schemeClr val="dk1"/>
              </a:solidFill>
              <a:effectLst/>
              <a:latin typeface="+mn-lt"/>
              <a:ea typeface="+mn-ea"/>
              <a:cs typeface="+mn-cs"/>
            </a:rPr>
            <a:t>d. Users of the Sites (“users”) agree to be bound by these Ts&amp;Cs which may be subject to change at JHS Health and Safety Consultants sole discretion. Your use of and access to the Sites indicates your acceptance of these Ts&amp;Cs, or any modified version, as they exist at that time.  However, such change shall be effective upon posting the new Ts&amp;Cs on the JHS Health and Safety Consultants website and using the Sites after the new Ts&amp;Cs are posted will be deemed to evidence your agreement to such change. </a:t>
          </a:r>
          <a:br>
            <a:rPr lang="en-GB" sz="1100">
              <a:solidFill>
                <a:schemeClr val="dk1"/>
              </a:solidFill>
              <a:effectLst/>
              <a:latin typeface="+mn-lt"/>
              <a:ea typeface="+mn-ea"/>
              <a:cs typeface="+mn-cs"/>
            </a:rPr>
          </a:br>
          <a:r>
            <a:rPr lang="en-GB" sz="1100" b="1">
              <a:solidFill>
                <a:schemeClr val="dk1"/>
              </a:solidFill>
              <a:effectLst/>
              <a:latin typeface="+mn-lt"/>
              <a:ea typeface="+mn-ea"/>
              <a:cs typeface="+mn-cs"/>
            </a:rPr>
            <a:t>3. ACCESS TO YOUR SESSIONS </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a. Upon your organisation’s purchase of sessions ("credits")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for training your employees, JHS Health and Safety Consultants grant you a limited licence to view the content of the Sites and to use the Services for training purposes, as set forth in these Ts&amp;Cs.</a:t>
          </a:r>
        </a:p>
        <a:p>
          <a:r>
            <a:rPr lang="en-GB" sz="1100">
              <a:solidFill>
                <a:schemeClr val="dk1"/>
              </a:solidFill>
              <a:effectLst/>
              <a:latin typeface="+mn-lt"/>
              <a:ea typeface="+mn-ea"/>
              <a:cs typeface="+mn-cs"/>
            </a:rPr>
            <a:t>b. Courses will only be released after full payment has been received by JHS Health and Safety Consultants.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c. The payment(s) that you have made, or will make, is/are to purchase a prescribed number of credits which are each equivalent to registering one person to use one training course. </a:t>
          </a:r>
        </a:p>
        <a:p>
          <a:r>
            <a:rPr lang="en-GB" sz="1100">
              <a:solidFill>
                <a:schemeClr val="dk1"/>
              </a:solidFill>
              <a:effectLst/>
              <a:latin typeface="+mn-lt"/>
              <a:ea typeface="+mn-ea"/>
              <a:cs typeface="+mn-cs"/>
            </a:rPr>
            <a:t>e. Once purchased, there is no time limit on the use of the credits.</a:t>
          </a:r>
        </a:p>
        <a:p>
          <a:br>
            <a:rPr lang="en-GB" sz="1100">
              <a:solidFill>
                <a:schemeClr val="dk1"/>
              </a:solidFill>
              <a:effectLst/>
              <a:latin typeface="+mn-lt"/>
              <a:ea typeface="+mn-ea"/>
              <a:cs typeface="+mn-cs"/>
            </a:rPr>
          </a:br>
          <a:endParaRPr lang="en-GB" sz="1100"/>
        </a:p>
      </xdr:txBody>
    </xdr:sp>
    <xdr:clientData/>
  </xdr:twoCellAnchor>
  <xdr:twoCellAnchor>
    <xdr:from>
      <xdr:col>0</xdr:col>
      <xdr:colOff>28575</xdr:colOff>
      <xdr:row>77</xdr:row>
      <xdr:rowOff>4763</xdr:rowOff>
    </xdr:from>
    <xdr:to>
      <xdr:col>6</xdr:col>
      <xdr:colOff>433387</xdr:colOff>
      <xdr:row>118</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 y="16425863"/>
          <a:ext cx="5624512" cy="7462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4.  USE OF THE SITE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You must not remove, alter, interfere with, or circumvent any copyright, trademark, or other proprietary notices marked on the content or any digital rights management mechanism, device, or other content protection or access control measure associated with the content on the Sites.</a:t>
          </a:r>
        </a:p>
        <a:p>
          <a:r>
            <a:rPr lang="en-GB" sz="1100">
              <a:solidFill>
                <a:schemeClr val="dk1"/>
              </a:solidFill>
              <a:effectLst/>
              <a:latin typeface="+mn-lt"/>
              <a:ea typeface="+mn-ea"/>
              <a:cs typeface="+mn-cs"/>
            </a:rPr>
            <a:t>b. The copying, downloading, stream capturing, reproduction, duplication, archiving, distribution, uploading, publication, modification, translation, broadcast, performance, display, sale, or transmission of the content is strictly prohibited unless it is expressly permitted in writing by JHS Health and Safety Consultants. </a:t>
          </a:r>
        </a:p>
        <a:p>
          <a:r>
            <a:rPr lang="en-GB" sz="1100">
              <a:solidFill>
                <a:schemeClr val="dk1"/>
              </a:solidFill>
              <a:effectLst/>
              <a:latin typeface="+mn-lt"/>
              <a:ea typeface="+mn-ea"/>
              <a:cs typeface="+mn-cs"/>
            </a:rPr>
            <a:t>c. The content covered by this restriction includes any text, graphics, layout, interface, logos, photographs, audio and video materials, and stills. In addition, you are strictly prohibited from creating derivative works or materials that are derived from or in any way based on the content, including montages, mash-ups and similar videos, wallpaper, desktop themes, greeting cards, and merchandise, unless it is expressly permitted in writing by JHS Health and Safety Consultants. </a:t>
          </a:r>
        </a:p>
        <a:p>
          <a:r>
            <a:rPr lang="en-GB" sz="1100">
              <a:solidFill>
                <a:schemeClr val="dk1"/>
              </a:solidFill>
              <a:effectLst/>
              <a:latin typeface="+mn-lt"/>
              <a:ea typeface="+mn-ea"/>
              <a:cs typeface="+mn-cs"/>
            </a:rPr>
            <a:t>d. You may not incorporate the content into any hardware or software application. This prohibition applies even if you intend to give away the derivative materials free of charge.</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e. You may not modify, enhance, remove, interfere with, or otherwise alter in any way any portion of the Video Player, its underlying technology, any digital rights management mechanism, device, or other content protection or access control measure incorporated into the Video Player.</a:t>
          </a:r>
        </a:p>
        <a:p>
          <a:r>
            <a:rPr lang="en-GB" sz="1100">
              <a:solidFill>
                <a:schemeClr val="dk1"/>
              </a:solidFill>
              <a:effectLst/>
              <a:latin typeface="+mn-lt"/>
              <a:ea typeface="+mn-ea"/>
              <a:cs typeface="+mn-cs"/>
            </a:rPr>
            <a:t>f.  This restriction includes disabling, reverse engineering, modifying, or otherwise circumventing the Video Player in a manner that enables users to view the content without displaying visibly both the Video Player and all surrounding elements (including the graphical user interface, any advertising, copyright notices, and trademarks) of the webpage where the Video Player is located.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g. Embedding a video or any content using the Video Player or by any other means is prohibited. You may not embed videos or content using the Video Player or by any other means, on any website or other location or in any hardware or software application that contains or hosts content without the express written permission JHS Health and Safety Consultants. </a:t>
          </a:r>
        </a:p>
        <a:p>
          <a:r>
            <a:rPr lang="en-GB" sz="1100" b="1">
              <a:solidFill>
                <a:schemeClr val="dk1"/>
              </a:solidFill>
              <a:effectLst/>
              <a:latin typeface="+mn-lt"/>
              <a:ea typeface="+mn-ea"/>
              <a:cs typeface="+mn-cs"/>
            </a:rPr>
            <a:t>5. OWNERSHIP OF COPYRIGHT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All intellectual property in relation to content on the Sites belongs to the platform owners or its licensors, advertisers or affiliates. You obtain no interest in that intellectual property. All content on the Sites is protected by International Copyright and other intellectual property law. You may not do anything which interferes with or breaches these laws or the intellectual property rights in the content.</a:t>
          </a:r>
        </a:p>
        <a:p>
          <a:r>
            <a:rPr lang="en-GB" sz="1100">
              <a:solidFill>
                <a:schemeClr val="dk1"/>
              </a:solidFill>
              <a:effectLst/>
              <a:latin typeface="+mn-lt"/>
              <a:ea typeface="+mn-ea"/>
              <a:cs typeface="+mn-cs"/>
            </a:rPr>
            <a:t>b. All rights not expressly granted under these terms of use are reserved by the platform owners and unless expressly stated otherwise, you are not permitted to copy, or republish anything you find on the Sites without their express permission. </a:t>
          </a:r>
        </a:p>
        <a:p>
          <a:r>
            <a:rPr lang="en-GB" sz="1100">
              <a:solidFill>
                <a:schemeClr val="dk1"/>
              </a:solidFill>
              <a:effectLst/>
              <a:latin typeface="+mn-lt"/>
              <a:ea typeface="+mn-ea"/>
              <a:cs typeface="+mn-cs"/>
            </a:rPr>
            <a:t>c. The UKATA and JHS Health and Safety Consultants logos and any other logos on the sites are registered trademarks of the relative organisations.  Other trademarks may be displayed on the Sites from time to time but these may belong to third parties and nothing displayed on the Sites should be construed as granting any license or right of use of any logo, trademark or masthead displayed on the Sites, without the express written permission of the relevant owner.</a:t>
          </a:r>
          <a:endParaRPr lang="en-GB" sz="1100"/>
        </a:p>
      </xdr:txBody>
    </xdr:sp>
    <xdr:clientData/>
  </xdr:twoCellAnchor>
  <xdr:twoCellAnchor>
    <xdr:from>
      <xdr:col>0</xdr:col>
      <xdr:colOff>0</xdr:colOff>
      <xdr:row>118</xdr:row>
      <xdr:rowOff>66676</xdr:rowOff>
    </xdr:from>
    <xdr:to>
      <xdr:col>6</xdr:col>
      <xdr:colOff>476249</xdr:colOff>
      <xdr:row>160</xdr:row>
      <xdr:rowOff>142875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4298276"/>
          <a:ext cx="5695949" cy="7124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6. USERS' RESPONSIBILITIES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You and anyone authorised to use the Services must use them for lawful and appropriate purposes only.</a:t>
          </a:r>
        </a:p>
        <a:p>
          <a:r>
            <a:rPr lang="en-GB" sz="1100">
              <a:solidFill>
                <a:schemeClr val="dk1"/>
              </a:solidFill>
              <a:effectLst/>
              <a:latin typeface="+mn-lt"/>
              <a:ea typeface="+mn-ea"/>
              <a:cs typeface="+mn-cs"/>
            </a:rPr>
            <a:t>b. You and anyone authorised to use the Services agree not to use the Services in a way that:-</a:t>
          </a:r>
        </a:p>
        <a:p>
          <a:r>
            <a:rPr lang="en-GB" sz="1100">
              <a:solidFill>
                <a:schemeClr val="dk1"/>
              </a:solidFill>
              <a:effectLst/>
              <a:latin typeface="+mn-lt"/>
              <a:ea typeface="+mn-ea"/>
              <a:cs typeface="+mn-cs"/>
            </a:rPr>
            <a:t>i. violates the rights of others including patent, trademark, trade secret, copyright, privacy, publicity, or other proprietary rights;</a:t>
          </a:r>
        </a:p>
        <a:p>
          <a:r>
            <a:rPr lang="en-GB" sz="1100">
              <a:solidFill>
                <a:schemeClr val="dk1"/>
              </a:solidFill>
              <a:effectLst/>
              <a:latin typeface="+mn-lt"/>
              <a:ea typeface="+mn-ea"/>
              <a:cs typeface="+mn-cs"/>
            </a:rPr>
            <a:t>ii. uses technology or other means to access the content or the Sites that is not authorised by JHS Health and Safety Consultants (including by disabling or circumventing any content protection or access control mechanisms intended to prevent the unauthorised download, stream capture, linking, reproduction, distribution of the content or Services or any of the matters set out in clause 4 above);</a:t>
          </a:r>
        </a:p>
        <a:p>
          <a:r>
            <a:rPr lang="en-GB" sz="1100">
              <a:solidFill>
                <a:schemeClr val="dk1"/>
              </a:solidFill>
              <a:effectLst/>
              <a:latin typeface="+mn-lt"/>
              <a:ea typeface="+mn-ea"/>
              <a:cs typeface="+mn-cs"/>
            </a:rPr>
            <a:t>iii. involves accessing the Services through any automated means, including "robots," "spiders," or "offline readers" (other than by individually performed searches on publicly accessible search engines for the sole purpose of and solely to the extent necessary for, creating publicly available search indices but not caches or archives, of the Services and excluding those search engines that host, promote, or link primarily to infringing or unauthorised content);</a:t>
          </a:r>
        </a:p>
        <a:p>
          <a:r>
            <a:rPr lang="en-GB" sz="1100">
              <a:solidFill>
                <a:schemeClr val="dk1"/>
              </a:solidFill>
              <a:effectLst/>
              <a:latin typeface="+mn-lt"/>
              <a:ea typeface="+mn-ea"/>
              <a:cs typeface="+mn-cs"/>
            </a:rPr>
            <a:t>iv. attempts to introduce viruses or any other computer code, files, or programs that interrupt, destroy, or limit the functionality of any computer software or hardware or telecommunications equipment in connection with the provision of the Services;</a:t>
          </a:r>
        </a:p>
        <a:p>
          <a:r>
            <a:rPr lang="en-GB" sz="1100">
              <a:solidFill>
                <a:schemeClr val="dk1"/>
              </a:solidFill>
              <a:effectLst/>
              <a:latin typeface="+mn-lt"/>
              <a:ea typeface="+mn-ea"/>
              <a:cs typeface="+mn-cs"/>
            </a:rPr>
            <a:t>attempts to damage, disable, overburden, impair, or gain unauthorised access to the Services or JHS Health and Safety Consultants or the platform owner’s servers, computer network, or user accounts;</a:t>
          </a:r>
        </a:p>
        <a:p>
          <a:r>
            <a:rPr lang="en-GB" sz="1100">
              <a:solidFill>
                <a:schemeClr val="dk1"/>
              </a:solidFill>
              <a:effectLst/>
              <a:latin typeface="+mn-lt"/>
              <a:ea typeface="+mn-ea"/>
              <a:cs typeface="+mn-cs"/>
            </a:rPr>
            <a:t>v. attempts to remove, modify, disable, or otherwise impair any advertising in connection with the Services;</a:t>
          </a:r>
        </a:p>
        <a:p>
          <a:r>
            <a:rPr lang="en-GB" sz="1100">
              <a:solidFill>
                <a:schemeClr val="dk1"/>
              </a:solidFill>
              <a:effectLst/>
              <a:latin typeface="+mn-lt"/>
              <a:ea typeface="+mn-ea"/>
              <a:cs typeface="+mn-cs"/>
            </a:rPr>
            <a:t>vi. attempts to collect personally identifiable information in violation of the platform owner’s or JHS Health and Safety Consultants’s Privacy Policy;</a:t>
          </a:r>
        </a:p>
        <a:p>
          <a:r>
            <a:rPr lang="en-GB" sz="1100">
              <a:solidFill>
                <a:schemeClr val="dk1"/>
              </a:solidFill>
              <a:effectLst/>
              <a:latin typeface="+mn-lt"/>
              <a:ea typeface="+mn-ea"/>
              <a:cs typeface="+mn-cs"/>
            </a:rPr>
            <a:t>vii. encourages conduct that would constitute a criminal offence or give rise to civil liability;</a:t>
          </a:r>
        </a:p>
        <a:p>
          <a:r>
            <a:rPr lang="en-GB" sz="1100">
              <a:solidFill>
                <a:schemeClr val="dk1"/>
              </a:solidFill>
              <a:effectLst/>
              <a:latin typeface="+mn-lt"/>
              <a:ea typeface="+mn-ea"/>
              <a:cs typeface="+mn-cs"/>
            </a:rPr>
            <a:t>violates these Ts&amp;Cs or any guidelines or policies posted by the platform owners or JHS Health and Safety Consultants; </a:t>
          </a:r>
        </a:p>
        <a:p>
          <a:r>
            <a:rPr lang="en-GB" sz="1100">
              <a:solidFill>
                <a:schemeClr val="dk1"/>
              </a:solidFill>
              <a:effectLst/>
              <a:latin typeface="+mn-lt"/>
              <a:ea typeface="+mn-ea"/>
              <a:cs typeface="+mn-cs"/>
            </a:rPr>
            <a:t>viii. interferes with any other party's use of the Services.</a:t>
          </a:r>
        </a:p>
        <a:p>
          <a:r>
            <a:rPr lang="en-GB" sz="1100" b="1">
              <a:solidFill>
                <a:schemeClr val="dk1"/>
              </a:solidFill>
              <a:effectLst/>
              <a:latin typeface="+mn-lt"/>
              <a:ea typeface="+mn-ea"/>
              <a:cs typeface="+mn-cs"/>
            </a:rPr>
            <a:t>7. SUSPENSION/DISCONTINUATION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JHS Health and Safety Consultants may change, suspend, or discontinue, either temporarily or permanently, some or all of the Services with respect to any or all users, at any time without notice. You acknowledge that the platform owners or JHS Health and Safety Consultants may do so in its or their sole discretion and if by the platform owners, JHS Health and Safety Consultants will have no discretion upon this matter. You also agree that JHS Health and Safety Consultants  or the platform owners or their representatives will not be liable to you for any damages that may arise from the modification, suspension, or discontinuance of any of the titles contained on the Sites or the Services.</a:t>
          </a:r>
        </a:p>
        <a:p>
          <a:r>
            <a:rPr lang="en-GB" sz="1100">
              <a:solidFill>
                <a:schemeClr val="dk1"/>
              </a:solidFill>
              <a:effectLst/>
              <a:latin typeface="+mn-lt"/>
              <a:ea typeface="+mn-ea"/>
              <a:cs typeface="+mn-cs"/>
            </a:rPr>
            <a:t>b. JHS Health and Safety Consultants will suspend or discontinue your rights to access the Services should any sums due to it be outstanding for more than 7 days (and any unused sessions will not be able to be used until full payment is received) </a:t>
          </a:r>
        </a:p>
        <a:p>
          <a:r>
            <a:rPr lang="en-US" sz="1100">
              <a:solidFill>
                <a:schemeClr val="dk1"/>
              </a:solidFill>
              <a:effectLst/>
              <a:latin typeface="+mn-lt"/>
              <a:ea typeface="+mn-ea"/>
              <a:cs typeface="+mn-cs"/>
            </a:rPr>
            <a:t>c. </a:t>
          </a:r>
          <a:r>
            <a:rPr lang="en-GB" sz="1100">
              <a:solidFill>
                <a:schemeClr val="dk1"/>
              </a:solidFill>
              <a:effectLst/>
              <a:latin typeface="+mn-lt"/>
              <a:ea typeface="+mn-ea"/>
              <a:cs typeface="+mn-cs"/>
            </a:rPr>
            <a:t>JHS Health and Safety Consultants</a:t>
          </a:r>
          <a:r>
            <a:rPr lang="en-US" sz="1100">
              <a:solidFill>
                <a:schemeClr val="dk1"/>
              </a:solidFill>
              <a:effectLst/>
              <a:latin typeface="+mn-lt"/>
              <a:ea typeface="+mn-ea"/>
              <a:cs typeface="+mn-cs"/>
            </a:rPr>
            <a:t> will immediately terminate your account, or your use of the Services without notice or liability, if we determine (in our sole discretion) that you have breached these Ts&amp;Cs, violated any law, rule, or regulation or engaged in other inappropriate conduct.</a:t>
          </a:r>
          <a:endParaRPr lang="en-GB" sz="1100">
            <a:solidFill>
              <a:schemeClr val="dk1"/>
            </a:solidFill>
            <a:effectLst/>
            <a:latin typeface="+mn-lt"/>
            <a:ea typeface="+mn-ea"/>
            <a:cs typeface="+mn-cs"/>
          </a:endParaRPr>
        </a:p>
        <a:p>
          <a:endParaRPr lang="en-GB" sz="1100"/>
        </a:p>
      </xdr:txBody>
    </xdr:sp>
    <xdr:clientData/>
  </xdr:twoCellAnchor>
  <xdr:twoCellAnchor>
    <xdr:from>
      <xdr:col>0</xdr:col>
      <xdr:colOff>0</xdr:colOff>
      <xdr:row>160</xdr:row>
      <xdr:rowOff>171450</xdr:rowOff>
    </xdr:from>
    <xdr:to>
      <xdr:col>6</xdr:col>
      <xdr:colOff>442913</xdr:colOff>
      <xdr:row>240</xdr:row>
      <xdr:rowOff>161926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32404050"/>
          <a:ext cx="5662613" cy="15230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8. PAYMENTS </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a. Access to the Sites and use of the Services is dependent on you pre-paying for credits and no access to the Sites will be given (unless otherwise agreed) until the credits have been paid for.</a:t>
          </a:r>
        </a:p>
        <a:p>
          <a:r>
            <a:rPr lang="en-GB" sz="1100">
              <a:solidFill>
                <a:schemeClr val="dk1"/>
              </a:solidFill>
              <a:effectLst/>
              <a:latin typeface="+mn-lt"/>
              <a:ea typeface="+mn-ea"/>
              <a:cs typeface="+mn-cs"/>
            </a:rPr>
            <a:t>b. JHS Health and Safety Consultants reserves the right to charge interest at 5% above the Bank of England Base rate from time to time on any sums that are unpaid within 28 days of an invoice being raised.</a:t>
          </a:r>
        </a:p>
        <a:p>
          <a:r>
            <a:rPr lang="en-GB" sz="1100">
              <a:solidFill>
                <a:schemeClr val="dk1"/>
              </a:solidFill>
              <a:effectLst/>
              <a:latin typeface="+mn-lt"/>
              <a:ea typeface="+mn-ea"/>
              <a:cs typeface="+mn-cs"/>
            </a:rPr>
            <a:t>c. You are responsible for all costs that you incur to access the internet in order to use the Services.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 There are no refunds for cancellation of the Services. Unused sessions will not be able to be exchanged for refunds or any other cash settlement.  If you decide not to use them, then the sessions will cease to be of any value. </a:t>
          </a:r>
          <a:br>
            <a:rPr lang="en-GB" sz="1100">
              <a:solidFill>
                <a:schemeClr val="dk1"/>
              </a:solidFill>
              <a:effectLst/>
              <a:latin typeface="+mn-lt"/>
              <a:ea typeface="+mn-ea"/>
              <a:cs typeface="+mn-cs"/>
            </a:rPr>
          </a:br>
          <a:r>
            <a:rPr lang="en-GB" sz="1100" b="1">
              <a:solidFill>
                <a:schemeClr val="dk1"/>
              </a:solidFill>
              <a:effectLst/>
              <a:latin typeface="+mn-lt"/>
              <a:ea typeface="+mn-ea"/>
              <a:cs typeface="+mn-cs"/>
            </a:rPr>
            <a:t>9. DISCLAIMER OF WARRANTIES, LIMITATION OF LIABILITY AND INDEMNITY</a:t>
          </a:r>
          <a:br>
            <a:rPr lang="en-GB" sz="1100" b="1">
              <a:solidFill>
                <a:schemeClr val="dk1"/>
              </a:solidFill>
              <a:effectLst/>
              <a:latin typeface="+mn-lt"/>
              <a:ea typeface="+mn-ea"/>
              <a:cs typeface="+mn-cs"/>
            </a:rPr>
          </a:br>
          <a:r>
            <a:rPr lang="en-GB" sz="1100">
              <a:solidFill>
                <a:schemeClr val="dk1"/>
              </a:solidFill>
              <a:effectLst/>
              <a:latin typeface="+mn-lt"/>
              <a:ea typeface="+mn-ea"/>
              <a:cs typeface="+mn-cs"/>
            </a:rPr>
            <a:t>a. Whilst JHS Health and Safety Consultants will do its best to ensure the optimal performance of the Services, you agree that use of the Services is undertaken via the platform owners and not JHS Health and Safety Consultants who will have no obligation to provide the Services. </a:t>
          </a:r>
        </a:p>
        <a:p>
          <a:r>
            <a:rPr lang="en-GB" sz="1100">
              <a:solidFill>
                <a:schemeClr val="dk1"/>
              </a:solidFill>
              <a:effectLst/>
              <a:latin typeface="+mn-lt"/>
              <a:ea typeface="+mn-ea"/>
              <a:cs typeface="+mn-cs"/>
            </a:rPr>
            <a:t>b. The Services, including the Sites, the content, the Video Player, and any other materials contained on, or provided through, the Sites, are provided "as is" and, to the fullest extent permitted by Law, are provided without warranties of any nature and without limit to the foregoing,  JHS Health and Safety Consultants does not make any warranties as to fitness for a particular purpose, or that the Services will be uninterrupted, free of viruses and other harmful components, accurate, error free, or reliable.</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c. JHS Health and Safety Consultants makes no warranty as to the outcomes of any person using the Services, particularly as to the level of learning gained (or not gained) by that person.</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 In no event shall JHS Health and Safety Consultants, the platform owners or their affiliates, successors, and assigns, and each of their respective investors, directors, officers, employees, agents, and suppliers, be liable for any direct, indirect, punitive, incidental, special, consequential, or other damages, including loss of profits, arising out of or in any way related to the use of the Services (including any information, products, or services advertised in, obtained on, or provided through the Site), whether based in contract, tort, strict liability, or other theory.</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e. You hereby agree to defend, indemnify, and hold harmless the platform owners and their affiliates/or JHS Health and Safety Consultants from and against any and all liabilities, claims, damages, expenses (including legal fees and costs), and other losses arising out of or in any way related to your breach, or alleged breach of these Tc&amp;Cs or your use of the Services.</a:t>
          </a:r>
          <a:br>
            <a:rPr lang="en-GB" sz="1100">
              <a:solidFill>
                <a:schemeClr val="dk1"/>
              </a:solidFill>
              <a:effectLst/>
              <a:latin typeface="+mn-lt"/>
              <a:ea typeface="+mn-ea"/>
              <a:cs typeface="+mn-cs"/>
            </a:rPr>
          </a:br>
          <a:r>
            <a:rPr lang="en-GB" sz="1100" b="1">
              <a:solidFill>
                <a:schemeClr val="dk1"/>
              </a:solidFill>
              <a:effectLst/>
              <a:latin typeface="+mn-lt"/>
              <a:ea typeface="+mn-ea"/>
              <a:cs typeface="+mn-cs"/>
            </a:rPr>
            <a:t>10 GDPR &amp; DATA PROTECTION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We and and e-Learning for Construction will hold the contact details of the person(s) in your organisation who deal with e-learning for such reasonable time as you are believed to be interested in our products.</a:t>
          </a:r>
        </a:p>
        <a:p>
          <a:r>
            <a:rPr lang="en-GB" sz="1100">
              <a:solidFill>
                <a:schemeClr val="dk1"/>
              </a:solidFill>
              <a:effectLst/>
              <a:latin typeface="+mn-lt"/>
              <a:ea typeface="+mn-ea"/>
              <a:cs typeface="+mn-cs"/>
            </a:rPr>
            <a:t>b. Where JHS Health and Safety Consultants and e-Learning</a:t>
          </a:r>
          <a:r>
            <a:rPr lang="en-GB" sz="1100" baseline="0">
              <a:solidFill>
                <a:schemeClr val="dk1"/>
              </a:solidFill>
              <a:effectLst/>
              <a:latin typeface="+mn-lt"/>
              <a:ea typeface="+mn-ea"/>
              <a:cs typeface="+mn-cs"/>
            </a:rPr>
            <a:t> for Construction</a:t>
          </a:r>
          <a:r>
            <a:rPr lang="en-GB" sz="1100">
              <a:solidFill>
                <a:schemeClr val="dk1"/>
              </a:solidFill>
              <a:effectLst/>
              <a:latin typeface="+mn-lt"/>
              <a:ea typeface="+mn-ea"/>
              <a:cs typeface="+mn-cs"/>
            </a:rPr>
            <a:t> administers the assignment of any training, we/they will hold personal information limited to the name and e-mail address of your employees who wish to use the Services, for the express purpose of providing them with the Services.  We/They will not pass their details on to any third party except to the platform owners and will retain these details for such period as shall be reasonable in all of the circumstances.</a:t>
          </a:r>
        </a:p>
        <a:p>
          <a:r>
            <a:rPr lang="en-GB" sz="1100">
              <a:solidFill>
                <a:schemeClr val="dk1"/>
              </a:solidFill>
              <a:effectLst/>
              <a:latin typeface="+mn-lt"/>
              <a:ea typeface="+mn-ea"/>
              <a:cs typeface="+mn-cs"/>
            </a:rPr>
            <a:t>c.  We and e-Learning for Construction will not use the e-mail addresses to communicate with the person save for messages generated directly by the system regarding his or her use of the Services.</a:t>
          </a:r>
        </a:p>
        <a:p>
          <a:r>
            <a:rPr lang="en-GB" sz="1100">
              <a:solidFill>
                <a:schemeClr val="dk1"/>
              </a:solidFill>
              <a:effectLst/>
              <a:latin typeface="+mn-lt"/>
              <a:ea typeface="+mn-ea"/>
              <a:cs typeface="+mn-cs"/>
            </a:rPr>
            <a:t>b.  You confirm that, by agreeing to these Terms and Conditions that you have the authority of your employee to pass on their details to us and e-Learning for Construction.</a:t>
          </a:r>
        </a:p>
        <a:p>
          <a:r>
            <a:rPr lang="en-GB" sz="1100" b="1">
              <a:solidFill>
                <a:schemeClr val="dk1"/>
              </a:solidFill>
              <a:effectLst/>
              <a:latin typeface="+mn-lt"/>
              <a:ea typeface="+mn-ea"/>
              <a:cs typeface="+mn-cs"/>
            </a:rPr>
            <a:t>11. UKATA APPROVED COURSES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Courses that are approved by UKATA are sold under license from Asbestos Training Limited who is the UKATA approved Professional Member 111AB and we are not a UKATA Professional Member for this classification of  UKATA Asbestos Awareness training.</a:t>
          </a:r>
        </a:p>
        <a:p>
          <a:r>
            <a:rPr lang="en-GB" sz="1100">
              <a:solidFill>
                <a:schemeClr val="dk1"/>
              </a:solidFill>
              <a:effectLst/>
              <a:latin typeface="+mn-lt"/>
              <a:ea typeface="+mn-ea"/>
              <a:cs typeface="+mn-cs"/>
            </a:rPr>
            <a:t>b.  Insofar as the Tc&amp;Cs above apply, they shall apply to those courses.</a:t>
          </a:r>
        </a:p>
        <a:p>
          <a:r>
            <a:rPr lang="en-GB" sz="1100">
              <a:solidFill>
                <a:schemeClr val="dk1"/>
              </a:solidFill>
              <a:effectLst/>
              <a:latin typeface="+mn-lt"/>
              <a:ea typeface="+mn-ea"/>
              <a:cs typeface="+mn-cs"/>
            </a:rPr>
            <a:t>c. UKATA control the provision of the courses and JHS Health and Safety Consultants/e-Learning for Construction will supply them outside of the Sites and no LMS will be available.</a:t>
          </a:r>
        </a:p>
        <a:p>
          <a:r>
            <a:rPr lang="en-GB" sz="1100">
              <a:solidFill>
                <a:schemeClr val="dk1"/>
              </a:solidFill>
              <a:effectLst/>
              <a:latin typeface="+mn-lt"/>
              <a:ea typeface="+mn-ea"/>
              <a:cs typeface="+mn-cs"/>
            </a:rPr>
            <a:t>d.  The use of the UKATA name and logo is strictly controlled and use of them shall be only with the direct permission of UKATA.</a:t>
          </a:r>
        </a:p>
        <a:p>
          <a:r>
            <a:rPr lang="en-GB" sz="1100" b="1">
              <a:solidFill>
                <a:schemeClr val="dk1"/>
              </a:solidFill>
              <a:effectLst/>
              <a:latin typeface="+mn-lt"/>
              <a:ea typeface="+mn-ea"/>
              <a:cs typeface="+mn-cs"/>
            </a:rPr>
            <a:t>12. GENERAL INFORMATION</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a. These Ts&amp;Cs shall be governed by and interpreted in accordance with the laws of England &amp; Wales.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b. If you become aware of any party violating these Tc&amp;Cs, you must inform JHS Health and Safety Consultants.  How we, e-Learning for Construction or the platform owners respond to a party that is violating these Ts&amp;Cs will be determined after carefully analysing all of the facts and circumstances of a particular case.</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c. The Privacy Policy of JHS Health and Safety Consultants shall be deemed to be incorporated in these Ts&amp;Cs and will constitute the entire legal agreement between JHS Health and Safety Consultants and your organisation and govern your use of the Services and completely replace any prior agreements between JHS Health and Safety Consultants and your organisation, or your own Tc&amp;Cs, in relation to the Services. </a:t>
          </a:r>
        </a:p>
        <a:p>
          <a:r>
            <a:rPr lang="en-GB" sz="1100">
              <a:solidFill>
                <a:schemeClr val="dk1"/>
              </a:solidFill>
              <a:effectLst/>
              <a:latin typeface="+mn-lt"/>
              <a:ea typeface="+mn-ea"/>
              <a:cs typeface="+mn-cs"/>
            </a:rPr>
            <a:t>d. These Ts&amp;Cs may not be amended or varied except in a writing signed by JHS Health and Safty Consultants.</a:t>
          </a:r>
        </a:p>
        <a:p>
          <a:r>
            <a:rPr lang="en-US" sz="1100">
              <a:solidFill>
                <a:schemeClr val="dk1"/>
              </a:solidFill>
              <a:effectLst/>
              <a:latin typeface="+mn-lt"/>
              <a:ea typeface="+mn-ea"/>
              <a:cs typeface="+mn-cs"/>
            </a:rPr>
            <a:t>e. These Ts&amp;Cs operate to the fullest extent permissible by Law but if any provision is held to be unlawful, void, or unenforceable, that provision will be deemed severable from the remaining Ts&amp;Cs and will not affect the validity and enforceability of any remaining provisions.</a:t>
          </a:r>
          <a:br>
            <a:rPr lang="en-US"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JHS Health and Safety Consultants</a:t>
          </a:r>
        </a:p>
        <a:p>
          <a:r>
            <a:rPr lang="en-GB" sz="1100">
              <a:solidFill>
                <a:schemeClr val="dk1"/>
              </a:solidFill>
              <a:effectLst/>
              <a:latin typeface="+mn-lt"/>
              <a:ea typeface="+mn-ea"/>
              <a:cs typeface="+mn-cs"/>
            </a:rPr>
            <a:t>Okehampton Business Centre</a:t>
          </a:r>
        </a:p>
        <a:p>
          <a:r>
            <a:rPr lang="en-GB" sz="1100">
              <a:solidFill>
                <a:schemeClr val="dk1"/>
              </a:solidFill>
              <a:effectLst/>
              <a:latin typeface="+mn-lt"/>
              <a:ea typeface="+mn-ea"/>
              <a:cs typeface="+mn-cs"/>
            </a:rPr>
            <a:t>Higher</a:t>
          </a:r>
          <a:r>
            <a:rPr lang="en-GB" sz="1100" baseline="0">
              <a:solidFill>
                <a:schemeClr val="dk1"/>
              </a:solidFill>
              <a:effectLst/>
              <a:latin typeface="+mn-lt"/>
              <a:ea typeface="+mn-ea"/>
              <a:cs typeface="+mn-cs"/>
            </a:rPr>
            <a:t> Stockley Mead,</a:t>
          </a:r>
        </a:p>
        <a:p>
          <a:r>
            <a:rPr lang="en-GB" sz="1100" baseline="0">
              <a:solidFill>
                <a:schemeClr val="dk1"/>
              </a:solidFill>
              <a:effectLst/>
              <a:latin typeface="+mn-lt"/>
              <a:ea typeface="+mn-ea"/>
              <a:cs typeface="+mn-cs"/>
            </a:rPr>
            <a:t>Okehampton,</a:t>
          </a:r>
        </a:p>
        <a:p>
          <a:r>
            <a:rPr lang="en-GB" sz="1100" baseline="0">
              <a:solidFill>
                <a:schemeClr val="dk1"/>
              </a:solidFill>
              <a:effectLst/>
              <a:latin typeface="+mn-lt"/>
              <a:ea typeface="+mn-ea"/>
              <a:cs typeface="+mn-cs"/>
            </a:rPr>
            <a:t>Devon,</a:t>
          </a:r>
        </a:p>
        <a:p>
          <a:r>
            <a:rPr lang="en-GB" sz="1100" baseline="0">
              <a:solidFill>
                <a:schemeClr val="dk1"/>
              </a:solidFill>
              <a:effectLst/>
              <a:latin typeface="+mn-lt"/>
              <a:ea typeface="+mn-ea"/>
              <a:cs typeface="+mn-cs"/>
            </a:rPr>
            <a:t>EX20 1FJ</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Tel: 01837 608192</a:t>
          </a:r>
        </a:p>
        <a:p>
          <a:r>
            <a:rPr lang="en-GB" sz="1100">
              <a:solidFill>
                <a:schemeClr val="dk1"/>
              </a:solidFill>
              <a:effectLst/>
              <a:latin typeface="+mn-lt"/>
              <a:ea typeface="+mn-ea"/>
              <a:cs typeface="+mn-cs"/>
            </a:rPr>
            <a:t>E.Mail:  enquiries@jhshealthandsafetyconsultants.co.uk</a:t>
          </a:r>
        </a:p>
        <a:p>
          <a:r>
            <a:rPr lang="en-GB" sz="1100">
              <a:solidFill>
                <a:schemeClr val="dk1"/>
              </a:solidFill>
              <a:effectLst/>
              <a:latin typeface="+mn-lt"/>
              <a:ea typeface="+mn-ea"/>
              <a:cs typeface="+mn-cs"/>
            </a:rPr>
            <a:t>https://www.jhshealthandsafetyconsultants.co.uk</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JHS Health &amp; Safety Consultants April 2018 - 2022</a:t>
          </a:r>
        </a:p>
        <a:p>
          <a:endParaRPr lang="en-GB" sz="1100"/>
        </a:p>
      </xdr:txBody>
    </xdr:sp>
    <xdr:clientData/>
  </xdr:twoCellAnchor>
  <xdr:twoCellAnchor editAs="oneCell">
    <xdr:from>
      <xdr:col>0</xdr:col>
      <xdr:colOff>203181</xdr:colOff>
      <xdr:row>0</xdr:row>
      <xdr:rowOff>28574</xdr:rowOff>
    </xdr:from>
    <xdr:to>
      <xdr:col>0</xdr:col>
      <xdr:colOff>1328342</xdr:colOff>
      <xdr:row>1</xdr:row>
      <xdr:rowOff>0</xdr:rowOff>
    </xdr:to>
    <xdr:pic>
      <xdr:nvPicPr>
        <xdr:cNvPr id="8" name="Picture 7">
          <a:extLst>
            <a:ext uri="{FF2B5EF4-FFF2-40B4-BE49-F238E27FC236}">
              <a16:creationId xmlns:a16="http://schemas.microsoft.com/office/drawing/2014/main" id="{5F6DCE7E-E861-4521-823E-CB1AB9675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181" y="28574"/>
          <a:ext cx="1125161" cy="7943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0"/>
  <sheetViews>
    <sheetView tabSelected="1" zoomScaleNormal="100" workbookViewId="0">
      <selection activeCell="H215" sqref="H215"/>
    </sheetView>
  </sheetViews>
  <sheetFormatPr defaultRowHeight="15" x14ac:dyDescent="0.25"/>
  <cols>
    <col min="1" max="1" width="26.7109375" customWidth="1"/>
    <col min="2" max="2" width="9.140625" hidden="1" customWidth="1"/>
    <col min="3" max="3" width="22" customWidth="1"/>
    <col min="4" max="4" width="11.28515625" customWidth="1"/>
    <col min="9" max="9" width="9.7109375" hidden="1" customWidth="1"/>
    <col min="10" max="10" width="10.5703125" hidden="1" customWidth="1"/>
  </cols>
  <sheetData>
    <row r="1" spans="1:10" ht="64.900000000000006" customHeight="1" x14ac:dyDescent="0.25">
      <c r="A1" s="44" t="s">
        <v>0</v>
      </c>
      <c r="B1" s="44"/>
      <c r="C1" s="44"/>
      <c r="D1" s="44"/>
      <c r="E1" s="44"/>
      <c r="F1" s="44"/>
      <c r="G1" s="44"/>
    </row>
    <row r="2" spans="1:10" ht="21.75" customHeight="1" x14ac:dyDescent="0.25">
      <c r="A2" s="40" t="s">
        <v>1</v>
      </c>
      <c r="B2" s="40"/>
      <c r="C2" s="40"/>
      <c r="D2" s="40"/>
      <c r="E2" s="40"/>
      <c r="F2" s="40"/>
      <c r="G2" s="40"/>
    </row>
    <row r="3" spans="1:10" x14ac:dyDescent="0.25">
      <c r="A3" s="3" t="s">
        <v>2</v>
      </c>
      <c r="B3" s="22"/>
      <c r="C3" s="22"/>
      <c r="D3" s="22"/>
      <c r="E3" s="22"/>
      <c r="F3" s="22"/>
      <c r="G3" s="22"/>
    </row>
    <row r="4" spans="1:10" x14ac:dyDescent="0.25">
      <c r="A4" s="3" t="s">
        <v>37</v>
      </c>
      <c r="B4" s="22"/>
      <c r="C4" s="22"/>
      <c r="D4" s="22"/>
      <c r="E4" s="22"/>
      <c r="F4" s="22"/>
      <c r="G4" s="22"/>
    </row>
    <row r="5" spans="1:10" x14ac:dyDescent="0.25">
      <c r="A5" s="4"/>
      <c r="B5" s="22"/>
      <c r="C5" s="22"/>
      <c r="D5" s="22"/>
      <c r="E5" s="22"/>
      <c r="F5" s="22"/>
      <c r="G5" s="22"/>
    </row>
    <row r="6" spans="1:10" x14ac:dyDescent="0.25">
      <c r="A6" s="4" t="s">
        <v>38</v>
      </c>
      <c r="B6" s="22"/>
      <c r="C6" s="22"/>
      <c r="D6" s="22"/>
      <c r="E6" s="22"/>
      <c r="F6" s="22"/>
      <c r="G6" s="22"/>
    </row>
    <row r="7" spans="1:10" x14ac:dyDescent="0.25">
      <c r="A7" s="4" t="s">
        <v>39</v>
      </c>
      <c r="B7" s="22"/>
      <c r="C7" s="22"/>
      <c r="D7" s="22"/>
      <c r="E7" s="22"/>
      <c r="F7" s="22"/>
      <c r="G7" s="22"/>
    </row>
    <row r="8" spans="1:10" x14ac:dyDescent="0.25">
      <c r="A8" s="3" t="s">
        <v>4</v>
      </c>
      <c r="B8" s="22"/>
      <c r="C8" s="22"/>
      <c r="D8" s="3" t="s">
        <v>33</v>
      </c>
      <c r="E8" s="22"/>
      <c r="F8" s="22"/>
      <c r="G8" s="22"/>
    </row>
    <row r="9" spans="1:10" x14ac:dyDescent="0.25">
      <c r="A9" s="3" t="s">
        <v>36</v>
      </c>
      <c r="B9" s="22"/>
      <c r="C9" s="22"/>
      <c r="D9" s="3" t="s">
        <v>5</v>
      </c>
      <c r="E9" s="22"/>
      <c r="F9" s="22"/>
      <c r="G9" s="22"/>
    </row>
    <row r="10" spans="1:10" x14ac:dyDescent="0.25">
      <c r="A10" s="3" t="s">
        <v>6</v>
      </c>
      <c r="B10" s="33"/>
      <c r="C10" s="34"/>
      <c r="D10" s="34"/>
      <c r="E10" s="34"/>
      <c r="F10" s="34"/>
      <c r="G10" s="35"/>
    </row>
    <row r="11" spans="1:10" x14ac:dyDescent="0.25">
      <c r="A11" s="3" t="s">
        <v>3</v>
      </c>
      <c r="B11" s="46"/>
      <c r="C11" s="34"/>
      <c r="D11" s="34"/>
      <c r="E11" s="34"/>
      <c r="F11" s="34"/>
      <c r="G11" s="35"/>
    </row>
    <row r="12" spans="1:10" x14ac:dyDescent="0.25">
      <c r="A12" s="24" t="s">
        <v>7</v>
      </c>
      <c r="B12" s="24"/>
      <c r="C12" s="22"/>
      <c r="D12" s="22"/>
      <c r="E12" s="22"/>
      <c r="F12" s="22"/>
      <c r="G12" s="22"/>
    </row>
    <row r="13" spans="1:10" x14ac:dyDescent="0.25">
      <c r="A13" s="24"/>
      <c r="B13" s="24"/>
      <c r="C13" s="22"/>
      <c r="D13" s="22"/>
      <c r="E13" s="22"/>
      <c r="F13" s="22"/>
      <c r="G13" s="22"/>
    </row>
    <row r="14" spans="1:10" ht="24" customHeight="1" x14ac:dyDescent="0.25">
      <c r="A14" s="40" t="s">
        <v>8</v>
      </c>
      <c r="B14" s="40"/>
      <c r="C14" s="40"/>
      <c r="D14" s="40"/>
      <c r="E14" s="40"/>
      <c r="F14" s="40"/>
      <c r="G14" s="40"/>
    </row>
    <row r="15" spans="1:10" x14ac:dyDescent="0.25">
      <c r="A15" s="3"/>
      <c r="B15" s="50" t="s">
        <v>34</v>
      </c>
      <c r="C15" s="50"/>
      <c r="D15" s="41"/>
      <c r="E15" s="24" t="s">
        <v>10</v>
      </c>
      <c r="F15" s="24"/>
      <c r="G15" s="24"/>
      <c r="I15" t="s">
        <v>15</v>
      </c>
      <c r="J15" t="s">
        <v>9</v>
      </c>
    </row>
    <row r="16" spans="1:10" x14ac:dyDescent="0.25">
      <c r="A16" s="3" t="s">
        <v>44</v>
      </c>
      <c r="B16" s="36"/>
      <c r="C16" s="36"/>
      <c r="D16" s="41"/>
      <c r="E16" s="36"/>
      <c r="F16" s="36"/>
      <c r="G16" s="36"/>
      <c r="I16" s="2" t="s">
        <v>16</v>
      </c>
      <c r="J16" s="1">
        <v>25</v>
      </c>
    </row>
    <row r="17" spans="1:10" x14ac:dyDescent="0.25">
      <c r="A17" s="7" t="s">
        <v>45</v>
      </c>
      <c r="B17" s="26"/>
      <c r="C17" s="26"/>
      <c r="D17" s="41"/>
      <c r="E17" s="41"/>
      <c r="F17" s="41"/>
      <c r="G17" s="41"/>
      <c r="I17" t="s">
        <v>17</v>
      </c>
      <c r="J17" s="1">
        <v>23</v>
      </c>
    </row>
    <row r="18" spans="1:10" x14ac:dyDescent="0.25">
      <c r="A18" s="8" t="s">
        <v>46</v>
      </c>
      <c r="B18" s="26"/>
      <c r="C18" s="26"/>
      <c r="D18" s="41"/>
      <c r="E18" s="41"/>
      <c r="F18" s="41"/>
      <c r="G18" s="41"/>
      <c r="I18" t="s">
        <v>18</v>
      </c>
      <c r="J18" s="1">
        <v>20</v>
      </c>
    </row>
    <row r="19" spans="1:10" x14ac:dyDescent="0.25">
      <c r="A19" s="9"/>
      <c r="B19" s="26"/>
      <c r="C19" s="26"/>
      <c r="D19" s="41"/>
      <c r="E19" s="41"/>
      <c r="F19" s="41"/>
      <c r="G19" s="41"/>
      <c r="I19" t="s">
        <v>19</v>
      </c>
      <c r="J19" s="1">
        <v>14</v>
      </c>
    </row>
    <row r="20" spans="1:10" x14ac:dyDescent="0.25">
      <c r="A20" s="3" t="s">
        <v>47</v>
      </c>
      <c r="B20" s="37">
        <f>IF(B16&gt;500,10,IF(B16&gt;=251,14,IF(B16&gt;=101,17,IF(B16&gt;=51,20,IF(B16&gt;=16,23,IF(B16&gt;=1,25,IF(B16&lt;=1,0)))))))</f>
        <v>0</v>
      </c>
      <c r="C20" s="37"/>
      <c r="D20" s="41"/>
      <c r="E20" s="37">
        <f>IF(E16&gt;500,10,IF(E16&gt;=251,14,IF(E16&gt;=101,17,IF(E16&gt;=51,20,IF(E16&gt;=16,23,IF(E16&gt;=1,25,IF(E16&lt;=1,0)))))))</f>
        <v>0</v>
      </c>
      <c r="F20" s="37"/>
      <c r="G20" s="37"/>
      <c r="I20" t="s">
        <v>20</v>
      </c>
      <c r="J20" s="1">
        <v>12</v>
      </c>
    </row>
    <row r="21" spans="1:10" x14ac:dyDescent="0.25">
      <c r="A21" s="3"/>
      <c r="B21" s="38"/>
      <c r="C21" s="39"/>
      <c r="D21" s="41"/>
      <c r="E21" s="47"/>
      <c r="F21" s="48"/>
      <c r="G21" s="49"/>
      <c r="J21" s="1"/>
    </row>
    <row r="22" spans="1:10" x14ac:dyDescent="0.25">
      <c r="A22" s="10" t="s">
        <v>35</v>
      </c>
      <c r="B22" s="42">
        <f>(B20*B16)+B21</f>
        <v>0</v>
      </c>
      <c r="C22" s="42"/>
      <c r="D22" s="41"/>
      <c r="E22" s="42">
        <f>E16*E20</f>
        <v>0</v>
      </c>
      <c r="F22" s="42"/>
      <c r="G22" s="42"/>
    </row>
    <row r="23" spans="1:10" x14ac:dyDescent="0.25">
      <c r="A23" s="3" t="s">
        <v>11</v>
      </c>
      <c r="B23" s="37">
        <f>B22+E22</f>
        <v>0</v>
      </c>
      <c r="C23" s="37"/>
      <c r="D23" s="41"/>
      <c r="E23" s="43"/>
      <c r="F23" s="43"/>
      <c r="G23" s="43"/>
      <c r="I23" t="s">
        <v>15</v>
      </c>
      <c r="J23" t="s">
        <v>14</v>
      </c>
    </row>
    <row r="24" spans="1:10" x14ac:dyDescent="0.25">
      <c r="A24" s="3" t="s">
        <v>12</v>
      </c>
      <c r="B24" s="37">
        <f>B23/100*20</f>
        <v>0</v>
      </c>
      <c r="C24" s="37"/>
      <c r="D24" s="41"/>
      <c r="E24" s="43"/>
      <c r="F24" s="43"/>
      <c r="G24" s="43"/>
      <c r="I24" s="2" t="s">
        <v>16</v>
      </c>
      <c r="J24" s="1">
        <v>25</v>
      </c>
    </row>
    <row r="25" spans="1:10" x14ac:dyDescent="0.25">
      <c r="A25" s="3" t="s">
        <v>13</v>
      </c>
      <c r="B25" s="37">
        <f>B23+B24</f>
        <v>0</v>
      </c>
      <c r="C25" s="43"/>
      <c r="D25" s="41"/>
      <c r="E25" s="43"/>
      <c r="F25" s="43"/>
      <c r="G25" s="43"/>
      <c r="I25" t="s">
        <v>17</v>
      </c>
      <c r="J25" s="1">
        <v>23</v>
      </c>
    </row>
    <row r="26" spans="1:10" x14ac:dyDescent="0.25">
      <c r="A26" s="20"/>
      <c r="B26" s="20"/>
      <c r="C26" s="20"/>
      <c r="D26" s="20"/>
      <c r="E26" s="20"/>
      <c r="F26" s="20"/>
      <c r="G26" s="20"/>
      <c r="I26" t="s">
        <v>21</v>
      </c>
      <c r="J26" s="1">
        <v>20</v>
      </c>
    </row>
    <row r="27" spans="1:10" x14ac:dyDescent="0.25">
      <c r="A27" s="24" t="s">
        <v>23</v>
      </c>
      <c r="B27" s="23" t="s">
        <v>40</v>
      </c>
      <c r="C27" s="23"/>
      <c r="D27" s="23"/>
      <c r="E27" s="23"/>
      <c r="F27" s="23"/>
      <c r="G27" s="23"/>
      <c r="I27" t="s">
        <v>22</v>
      </c>
      <c r="J27" s="1">
        <v>15</v>
      </c>
    </row>
    <row r="28" spans="1:10" ht="19.5" customHeight="1" x14ac:dyDescent="0.25">
      <c r="A28" s="24"/>
      <c r="B28" s="23"/>
      <c r="C28" s="23"/>
      <c r="D28" s="23"/>
      <c r="E28" s="23"/>
      <c r="F28" s="23"/>
      <c r="G28" s="23"/>
    </row>
    <row r="29" spans="1:10" x14ac:dyDescent="0.25">
      <c r="A29" s="25" t="s">
        <v>41</v>
      </c>
      <c r="B29" s="22"/>
      <c r="C29" s="22"/>
      <c r="D29" s="22"/>
      <c r="E29" s="22"/>
      <c r="F29" s="22"/>
      <c r="G29" s="22"/>
    </row>
    <row r="30" spans="1:10" x14ac:dyDescent="0.25">
      <c r="A30" s="26"/>
      <c r="B30" s="22"/>
      <c r="C30" s="22"/>
      <c r="D30" s="22"/>
      <c r="E30" s="22"/>
      <c r="F30" s="22"/>
      <c r="G30" s="22"/>
    </row>
    <row r="31" spans="1:10" x14ac:dyDescent="0.25">
      <c r="A31" s="26"/>
      <c r="B31" s="22"/>
      <c r="C31" s="22"/>
      <c r="D31" s="22"/>
      <c r="E31" s="22"/>
      <c r="F31" s="22"/>
      <c r="G31" s="22"/>
    </row>
    <row r="32" spans="1:10" x14ac:dyDescent="0.25">
      <c r="A32" s="27" t="s">
        <v>42</v>
      </c>
      <c r="B32" s="27"/>
      <c r="C32" s="27"/>
      <c r="D32" s="27"/>
      <c r="E32" s="27"/>
      <c r="F32" s="27"/>
      <c r="G32" s="27"/>
    </row>
    <row r="33" spans="1:8" ht="19.5" customHeight="1" x14ac:dyDescent="0.25">
      <c r="A33" s="27"/>
      <c r="B33" s="27"/>
      <c r="C33" s="27"/>
      <c r="D33" s="27"/>
      <c r="E33" s="27"/>
      <c r="F33" s="27"/>
      <c r="G33" s="27"/>
    </row>
    <row r="34" spans="1:8" ht="29.25" customHeight="1" x14ac:dyDescent="0.25">
      <c r="A34" s="11" t="s">
        <v>24</v>
      </c>
      <c r="B34" s="22"/>
      <c r="C34" s="22"/>
      <c r="D34" s="22"/>
      <c r="E34" s="22"/>
      <c r="F34" s="22"/>
      <c r="G34" s="22"/>
    </row>
    <row r="35" spans="1:8" x14ac:dyDescent="0.25">
      <c r="A35" s="28" t="s">
        <v>25</v>
      </c>
      <c r="B35" s="29"/>
      <c r="C35" s="29"/>
      <c r="D35" s="28" t="s">
        <v>26</v>
      </c>
      <c r="E35" s="29"/>
      <c r="F35" s="29"/>
      <c r="G35" s="32"/>
    </row>
    <row r="36" spans="1:8" x14ac:dyDescent="0.25">
      <c r="A36" s="30"/>
      <c r="B36" s="31"/>
      <c r="C36" s="31"/>
      <c r="D36" s="30"/>
      <c r="E36" s="31"/>
      <c r="F36" s="31"/>
      <c r="G36" s="45"/>
    </row>
    <row r="37" spans="1:8" ht="33.75" customHeight="1" x14ac:dyDescent="0.25">
      <c r="A37" s="12" t="s">
        <v>27</v>
      </c>
      <c r="B37" s="19" t="s">
        <v>29</v>
      </c>
      <c r="C37" s="19"/>
      <c r="D37" s="19" t="s">
        <v>28</v>
      </c>
      <c r="E37" s="19"/>
      <c r="F37" s="19"/>
      <c r="G37" s="20"/>
    </row>
    <row r="38" spans="1:8" ht="28.5" customHeight="1" x14ac:dyDescent="0.25">
      <c r="A38" s="6"/>
      <c r="B38" s="19"/>
      <c r="C38" s="19"/>
      <c r="D38" s="19" t="s">
        <v>30</v>
      </c>
      <c r="E38" s="19"/>
      <c r="F38" s="19"/>
      <c r="G38" s="20"/>
    </row>
    <row r="39" spans="1:8" ht="32.25" customHeight="1" x14ac:dyDescent="0.25">
      <c r="A39" s="6"/>
      <c r="B39" s="5" t="s">
        <v>31</v>
      </c>
      <c r="C39" s="5" t="s">
        <v>43</v>
      </c>
      <c r="D39" s="19" t="s">
        <v>32</v>
      </c>
      <c r="E39" s="19"/>
      <c r="F39" s="19"/>
      <c r="G39" s="21"/>
    </row>
    <row r="41" spans="1:8" x14ac:dyDescent="0.25">
      <c r="H41" s="15"/>
    </row>
    <row r="42" spans="1:8" x14ac:dyDescent="0.25">
      <c r="H42" s="15"/>
    </row>
    <row r="43" spans="1:8" x14ac:dyDescent="0.25">
      <c r="H43" s="15" t="s">
        <v>48</v>
      </c>
    </row>
    <row r="44" spans="1:8" x14ac:dyDescent="0.25">
      <c r="H44" s="15"/>
    </row>
    <row r="45" spans="1:8" x14ac:dyDescent="0.25">
      <c r="H45" s="15"/>
    </row>
    <row r="56" spans="8:8" x14ac:dyDescent="0.25">
      <c r="H56" s="15"/>
    </row>
    <row r="57" spans="8:8" x14ac:dyDescent="0.25">
      <c r="H57" s="15"/>
    </row>
    <row r="58" spans="8:8" x14ac:dyDescent="0.25">
      <c r="H58" s="15"/>
    </row>
    <row r="59" spans="8:8" x14ac:dyDescent="0.25">
      <c r="H59" s="15"/>
    </row>
    <row r="60" spans="8:8" x14ac:dyDescent="0.25">
      <c r="H60" s="15"/>
    </row>
    <row r="70" spans="8:8" x14ac:dyDescent="0.25">
      <c r="H70" s="15"/>
    </row>
    <row r="71" spans="8:8" x14ac:dyDescent="0.25">
      <c r="H71" s="15"/>
    </row>
    <row r="72" spans="8:8" x14ac:dyDescent="0.25">
      <c r="H72" s="15"/>
    </row>
    <row r="73" spans="8:8" x14ac:dyDescent="0.25">
      <c r="H73" s="15"/>
    </row>
    <row r="74" spans="8:8" x14ac:dyDescent="0.25">
      <c r="H74" s="15"/>
    </row>
    <row r="75" spans="8:8" x14ac:dyDescent="0.25">
      <c r="H75" s="15"/>
    </row>
    <row r="76" spans="8:8" x14ac:dyDescent="0.25">
      <c r="H76" s="15"/>
    </row>
    <row r="77" spans="8:8" x14ac:dyDescent="0.25">
      <c r="H77" s="15"/>
    </row>
    <row r="78" spans="8:8" x14ac:dyDescent="0.25">
      <c r="H78" s="15"/>
    </row>
    <row r="102" spans="8:8" x14ac:dyDescent="0.25">
      <c r="H102" s="15"/>
    </row>
    <row r="110" spans="8:8" x14ac:dyDescent="0.25">
      <c r="H110" t="s">
        <v>48</v>
      </c>
    </row>
    <row r="164" spans="8:8" x14ac:dyDescent="0.25">
      <c r="H164" s="15"/>
    </row>
    <row r="165" spans="8:8" x14ac:dyDescent="0.25">
      <c r="H165" s="15"/>
    </row>
    <row r="166" spans="8:8" x14ac:dyDescent="0.25">
      <c r="H166" s="15"/>
    </row>
    <row r="167" spans="8:8" x14ac:dyDescent="0.25">
      <c r="H167" s="15"/>
    </row>
    <row r="168" spans="8:8" x14ac:dyDescent="0.25">
      <c r="H168" s="15"/>
    </row>
    <row r="174" spans="8:8" x14ac:dyDescent="0.25">
      <c r="H174" s="15"/>
    </row>
    <row r="175" spans="8:8" x14ac:dyDescent="0.25">
      <c r="H175" s="15"/>
    </row>
    <row r="176" spans="8:8" x14ac:dyDescent="0.25">
      <c r="H176" s="15"/>
    </row>
    <row r="177" spans="8:8" x14ac:dyDescent="0.25">
      <c r="H177" s="15"/>
    </row>
    <row r="178" spans="8:8" x14ac:dyDescent="0.25">
      <c r="H178" s="15"/>
    </row>
    <row r="179" spans="8:8" x14ac:dyDescent="0.25">
      <c r="H179" s="15"/>
    </row>
    <row r="194" spans="8:11" x14ac:dyDescent="0.25">
      <c r="H194" s="15"/>
    </row>
    <row r="195" spans="8:11" x14ac:dyDescent="0.25">
      <c r="H195" s="15"/>
    </row>
    <row r="196" spans="8:11" x14ac:dyDescent="0.25">
      <c r="H196" s="15"/>
    </row>
    <row r="197" spans="8:11" x14ac:dyDescent="0.25">
      <c r="H197" s="15"/>
    </row>
    <row r="198" spans="8:11" x14ac:dyDescent="0.25">
      <c r="H198" s="15"/>
    </row>
    <row r="202" spans="8:11" x14ac:dyDescent="0.25">
      <c r="K202" s="13"/>
    </row>
    <row r="203" spans="8:11" x14ac:dyDescent="0.25">
      <c r="K203" s="14"/>
    </row>
    <row r="204" spans="8:11" x14ac:dyDescent="0.25">
      <c r="K204" s="14"/>
    </row>
    <row r="205" spans="8:11" x14ac:dyDescent="0.25">
      <c r="H205" s="15"/>
      <c r="K205" s="14"/>
    </row>
    <row r="206" spans="8:11" x14ac:dyDescent="0.25">
      <c r="H206" s="15"/>
      <c r="K206" s="14" t="s">
        <v>48</v>
      </c>
    </row>
    <row r="207" spans="8:11" x14ac:dyDescent="0.25">
      <c r="H207" s="15"/>
      <c r="K207" s="14"/>
    </row>
    <row r="208" spans="8:11" x14ac:dyDescent="0.25">
      <c r="H208" s="15"/>
      <c r="K208" s="14"/>
    </row>
    <row r="209" spans="8:12" x14ac:dyDescent="0.25">
      <c r="H209" s="15"/>
    </row>
    <row r="215" spans="8:12" x14ac:dyDescent="0.25">
      <c r="H215" s="13"/>
    </row>
    <row r="216" spans="8:12" x14ac:dyDescent="0.25">
      <c r="H216" s="14"/>
    </row>
    <row r="217" spans="8:12" x14ac:dyDescent="0.25">
      <c r="H217" s="14"/>
    </row>
    <row r="218" spans="8:12" x14ac:dyDescent="0.25">
      <c r="H218" s="14"/>
    </row>
    <row r="219" spans="8:12" x14ac:dyDescent="0.25">
      <c r="H219" s="14"/>
    </row>
    <row r="220" spans="8:12" x14ac:dyDescent="0.25">
      <c r="H220" s="14"/>
    </row>
    <row r="221" spans="8:12" x14ac:dyDescent="0.25">
      <c r="L221" s="16"/>
    </row>
    <row r="222" spans="8:12" x14ac:dyDescent="0.25">
      <c r="L222" s="17"/>
    </row>
    <row r="223" spans="8:12" x14ac:dyDescent="0.25">
      <c r="L223" s="18"/>
    </row>
    <row r="224" spans="8:12" x14ac:dyDescent="0.25">
      <c r="L224" s="18"/>
    </row>
    <row r="225" spans="12:12" x14ac:dyDescent="0.25">
      <c r="L225" s="18"/>
    </row>
    <row r="226" spans="12:12" x14ac:dyDescent="0.25">
      <c r="L226" s="18"/>
    </row>
    <row r="227" spans="12:12" x14ac:dyDescent="0.25">
      <c r="L227" s="18"/>
    </row>
    <row r="228" spans="12:12" x14ac:dyDescent="0.25">
      <c r="L228" s="18"/>
    </row>
    <row r="229" spans="12:12" x14ac:dyDescent="0.25">
      <c r="L229" s="18"/>
    </row>
    <row r="230" spans="12:12" x14ac:dyDescent="0.25">
      <c r="L230" s="18"/>
    </row>
  </sheetData>
  <mergeCells count="53">
    <mergeCell ref="D36:G36"/>
    <mergeCell ref="B11:G11"/>
    <mergeCell ref="E24:G24"/>
    <mergeCell ref="E25:G25"/>
    <mergeCell ref="E16:G16"/>
    <mergeCell ref="E20:G20"/>
    <mergeCell ref="E21:G21"/>
    <mergeCell ref="E22:G22"/>
    <mergeCell ref="E23:G23"/>
    <mergeCell ref="B15:C15"/>
    <mergeCell ref="B6:G6"/>
    <mergeCell ref="A1:G1"/>
    <mergeCell ref="A2:G2"/>
    <mergeCell ref="B3:G3"/>
    <mergeCell ref="B4:G4"/>
    <mergeCell ref="B5:G5"/>
    <mergeCell ref="B7:G7"/>
    <mergeCell ref="B8:C8"/>
    <mergeCell ref="E8:G8"/>
    <mergeCell ref="E9:G9"/>
    <mergeCell ref="B9:C9"/>
    <mergeCell ref="B10:G10"/>
    <mergeCell ref="E15:G15"/>
    <mergeCell ref="B16:C16"/>
    <mergeCell ref="B20:C20"/>
    <mergeCell ref="B21:C21"/>
    <mergeCell ref="A12:B13"/>
    <mergeCell ref="C12:G13"/>
    <mergeCell ref="A14:G14"/>
    <mergeCell ref="B17:C19"/>
    <mergeCell ref="D17:G19"/>
    <mergeCell ref="D15:D16"/>
    <mergeCell ref="D20:D25"/>
    <mergeCell ref="B22:C22"/>
    <mergeCell ref="B23:C23"/>
    <mergeCell ref="B24:C24"/>
    <mergeCell ref="B25:C25"/>
    <mergeCell ref="B37:C37"/>
    <mergeCell ref="D37:F37"/>
    <mergeCell ref="B38:C38"/>
    <mergeCell ref="D38:F38"/>
    <mergeCell ref="A26:G26"/>
    <mergeCell ref="G37:G39"/>
    <mergeCell ref="D39:F39"/>
    <mergeCell ref="B34:G34"/>
    <mergeCell ref="B27:G28"/>
    <mergeCell ref="A27:A28"/>
    <mergeCell ref="A29:A31"/>
    <mergeCell ref="B29:G31"/>
    <mergeCell ref="A32:G33"/>
    <mergeCell ref="A35:C35"/>
    <mergeCell ref="A36:C36"/>
    <mergeCell ref="D35:G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dc:creator>
  <cp:lastModifiedBy>Joe</cp:lastModifiedBy>
  <cp:lastPrinted>2019-10-16T11:45:48Z</cp:lastPrinted>
  <dcterms:created xsi:type="dcterms:W3CDTF">2015-08-11T09:55:56Z</dcterms:created>
  <dcterms:modified xsi:type="dcterms:W3CDTF">2022-08-15T15:39:38Z</dcterms:modified>
</cp:coreProperties>
</file>